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<sst xmlns="http://schemas.openxmlformats.org/spreadsheetml/2006/main" count="35" uniqueCount="30">
  <si>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</si>
  <si>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</si>
  <si>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</si>
  <si>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</si>
  <si>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</si>
  <si>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</si>
  <si>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</si>
  <si>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</si>
  <si>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</si>
  <si>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</si>
  <si>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</si>
  <si>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</si>
  <si>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</si>
  <si>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</si>
  <si>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</si>
  <si>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Thành phố Hồ Chí Minh, ngày…..tháng…..năm 2019</t>
  </si>
  <si>
    <t xml:space="preserve">         Họ và tên giáo viên: Trần Giang Nam</t>
  </si>
  <si>
    <t>Trần Giang Nam</t>
  </si>
  <si>
    <t>Lập trình hướng đối tượng</t>
  </si>
  <si>
    <t>17C1 - TĐH1</t>
  </si>
  <si>
    <t>TT Điện tử công nghiệp</t>
  </si>
  <si>
    <t>17C1 - ĐĐT3</t>
  </si>
  <si>
    <t>17C1 - ĐĐT4</t>
  </si>
  <si>
    <t>TT Lập trình hướng đối tượng</t>
  </si>
  <si>
    <t>16CĐ - ĐTCN1</t>
  </si>
  <si>
    <t>16CĐ - TĐH1</t>
  </si>
  <si>
    <t>TT PLC</t>
  </si>
  <si>
    <t>16CĐ - ĐCN1</t>
  </si>
  <si>
    <t>16CĐ - ĐCN4</t>
  </si>
  <si>
    <t>Học Kỳ: II                                                   Năm học: 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</si>
</sst>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G27" sqref="G2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29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16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40</v>
      </c>
      <c r="E10" s="62">
        <v>32</v>
      </c>
      <c r="F10" s="63">
        <f>IF(D10=0,"",E10/D10)</f>
        <v>0.8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19</v>
      </c>
      <c r="D11" s="60">
        <v>20</v>
      </c>
      <c r="E11" s="60">
        <v>19</v>
      </c>
      <c r="F11" s="63">
        <f t="shared" ref="F11:F25" si="0">IF(D11=0,"",E11/D11)</f>
        <v>0.95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21</v>
      </c>
      <c r="D12" s="61">
        <v>14</v>
      </c>
      <c r="E12" s="61">
        <v>12</v>
      </c>
      <c r="F12" s="63">
        <f>IF(D12=0,"",E12/D12)</f>
        <v>0.8571428571428571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20</v>
      </c>
      <c r="C13" s="42" t="s">
        <v>22</v>
      </c>
      <c r="D13" s="41">
        <v>19</v>
      </c>
      <c r="E13" s="41">
        <v>19</v>
      </c>
      <c r="F13" s="63">
        <f>IF(D13=0,"",E13/D13)</f>
        <v>1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23</v>
      </c>
      <c r="C14" s="42" t="s">
        <v>24</v>
      </c>
      <c r="D14" s="41">
        <v>20</v>
      </c>
      <c r="E14" s="41">
        <v>20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25</v>
      </c>
      <c r="D15" s="41">
        <v>20</v>
      </c>
      <c r="E15" s="41">
        <v>18</v>
      </c>
      <c r="F15" s="63">
        <f t="shared" si="0"/>
        <v>0.9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26</v>
      </c>
      <c r="C16" s="42" t="s">
        <v>27</v>
      </c>
      <c r="D16" s="41">
        <v>26</v>
      </c>
      <c r="E16" s="41">
        <v>25</v>
      </c>
      <c r="F16" s="63">
        <f t="shared" si="0"/>
        <v>0.96153846153846156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26</v>
      </c>
      <c r="C17" s="42" t="s">
        <v>28</v>
      </c>
      <c r="D17" s="41">
        <v>21</v>
      </c>
      <c r="E17" s="41">
        <v>18</v>
      </c>
      <c r="F17" s="63">
        <f t="shared" si="0"/>
        <v>0.8571428571428571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180</v>
      </c>
      <c r="E25" s="59">
        <f>SUM(E10:E24)</f>
        <v>163</v>
      </c>
      <c r="F25" s="64">
        <f t="shared" si="0"/>
        <v>0.90555555555555556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15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17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Windows User</cp:lastModifiedBy>
  <cp:lastPrinted>2018-05-13T04:49:46Z</cp:lastPrinted>
  <dcterms:created xsi:type="dcterms:W3CDTF">2018-04-22T04:07:39Z</dcterms:created>
  <dcterms:modified xsi:type="dcterms:W3CDTF">2019-08-07T06:33:32Z</dcterms:modified>
</cp:coreProperties>
</file>